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heckCompatibility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Seeholzer\Documents\04_Schnaps\"/>
    </mc:Choice>
  </mc:AlternateContent>
  <bookViews>
    <workbookView xWindow="0" yWindow="0" windowWidth="15300" windowHeight="7650"/>
  </bookViews>
  <sheets>
    <sheet name="Table 1" sheetId="1" r:id="rId1"/>
    <sheet name="Table 2" sheetId="2" r:id="rId2"/>
    <sheet name="Table 3" sheetId="3" r:id="rId3"/>
  </sheets>
  <calcPr calcId="162913"/>
  <fileRecoveryPr repairLoad="1"/>
</workbook>
</file>

<file path=xl/calcChain.xml><?xml version="1.0" encoding="utf-8"?>
<calcChain xmlns="http://schemas.openxmlformats.org/spreadsheetml/2006/main">
  <c r="F18" i="1" l="1"/>
  <c r="F17" i="1"/>
  <c r="F15" i="1"/>
  <c r="F14" i="1"/>
  <c r="F13" i="1"/>
  <c r="F11" i="1"/>
  <c r="F10" i="1"/>
  <c r="F9" i="1"/>
  <c r="F8" i="1"/>
  <c r="F21" i="1"/>
  <c r="F20" i="1"/>
  <c r="F19" i="1"/>
  <c r="F16" i="1" l="1"/>
  <c r="F12" i="1"/>
  <c r="F7" i="1"/>
  <c r="F6" i="1"/>
  <c r="E4" i="2" l="1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3" i="2"/>
  <c r="E2" i="2"/>
  <c r="F22" i="1" l="1"/>
</calcChain>
</file>

<file path=xl/sharedStrings.xml><?xml version="1.0" encoding="utf-8"?>
<sst xmlns="http://schemas.openxmlformats.org/spreadsheetml/2006/main" count="107" uniqueCount="57">
  <si>
    <r>
      <rPr>
        <b/>
        <sz val="12"/>
        <color rgb="FFFFFFFF"/>
        <rFont val="Trebuchet MS"/>
        <family val="2"/>
      </rPr>
      <t>Anzahl</t>
    </r>
  </si>
  <si>
    <r>
      <rPr>
        <b/>
        <sz val="12"/>
        <color rgb="FFFFFFFF"/>
        <rFont val="Trebuchet MS"/>
        <family val="2"/>
      </rPr>
      <t>Produkt</t>
    </r>
  </si>
  <si>
    <r>
      <rPr>
        <b/>
        <sz val="12"/>
        <color rgb="FF231F20"/>
        <rFont val="Trebuchet MS"/>
        <family val="2"/>
      </rPr>
      <t>Hackfleisch</t>
    </r>
  </si>
  <si>
    <r>
      <rPr>
        <b/>
        <sz val="12"/>
        <color rgb="FF231F20"/>
        <rFont val="Trebuchet MS"/>
        <family val="2"/>
      </rPr>
      <t>Voressen</t>
    </r>
  </si>
  <si>
    <r>
      <rPr>
        <b/>
        <sz val="12"/>
        <color rgb="FF231F20"/>
        <rFont val="Trebuchet MS"/>
        <family val="2"/>
      </rPr>
      <t>Geschnetzeltes</t>
    </r>
  </si>
  <si>
    <r>
      <rPr>
        <b/>
        <sz val="12"/>
        <color rgb="FF231F20"/>
        <rFont val="Trebuchet MS"/>
        <family val="2"/>
      </rPr>
      <t>Siedfleisch</t>
    </r>
  </si>
  <si>
    <r>
      <rPr>
        <b/>
        <sz val="12"/>
        <color rgb="FF231F20"/>
        <rFont val="Trebuchet MS"/>
        <family val="2"/>
      </rPr>
      <t>Haxen</t>
    </r>
  </si>
  <si>
    <r>
      <rPr>
        <b/>
        <sz val="12"/>
        <color rgb="FF231F20"/>
        <rFont val="Trebuchet MS"/>
        <family val="2"/>
      </rPr>
      <t>Zunge</t>
    </r>
  </si>
  <si>
    <r>
      <rPr>
        <sz val="15"/>
        <color rgb="FF231F20"/>
        <rFont val="Century Gothic"/>
        <family val="2"/>
      </rPr>
      <t>Portionen à 500 g       vakumiert und etikettiert      alles solange Vorrat!</t>
    </r>
  </si>
  <si>
    <r>
      <rPr>
        <sz val="12"/>
        <color rgb="FF231F20"/>
        <rFont val="Century Gothic"/>
        <family val="2"/>
      </rPr>
      <t>Vorname, Name</t>
    </r>
  </si>
  <si>
    <r>
      <rPr>
        <sz val="12"/>
        <color rgb="FF231F20"/>
        <rFont val="Century Gothic"/>
        <family val="2"/>
      </rPr>
      <t>Adresse</t>
    </r>
  </si>
  <si>
    <r>
      <rPr>
        <sz val="12"/>
        <color rgb="FF231F20"/>
        <rFont val="Century Gothic"/>
        <family val="2"/>
      </rPr>
      <t>Natel                                                   E-Mail</t>
    </r>
  </si>
  <si>
    <r>
      <rPr>
        <b/>
        <sz val="12"/>
        <color rgb="FF231F20"/>
        <rFont val="Trebuchet MS"/>
        <family val="2"/>
      </rPr>
      <t xml:space="preserve">Bestellung </t>
    </r>
    <r>
      <rPr>
        <sz val="12"/>
        <color rgb="FF231F20"/>
        <rFont val="Century Gothic"/>
        <family val="2"/>
      </rPr>
      <t>b</t>
    </r>
    <r>
      <rPr>
        <sz val="12"/>
        <color rgb="FF231F20"/>
        <rFont val="Trebuchet MS"/>
        <family val="2"/>
      </rPr>
      <t xml:space="preserve">itte per E-Mail, Post oder uns direkt abgeben bis </t>
    </r>
    <r>
      <rPr>
        <b/>
        <sz val="12"/>
        <color rgb="FF231F20"/>
        <rFont val="Trebuchet MS"/>
        <family val="2"/>
      </rPr>
      <t>spätestens So, 2. Okt:</t>
    </r>
  </si>
  <si>
    <r>
      <rPr>
        <sz val="12"/>
        <color rgb="FF231F20"/>
        <rFont val="Century Gothic"/>
        <family val="2"/>
      </rPr>
      <t>E-Mail: claudia.seeholzer@gmail.com, Natel 076 497 50 03</t>
    </r>
  </si>
  <si>
    <r>
      <rPr>
        <sz val="12"/>
        <color rgb="FF231F20"/>
        <rFont val="Century Gothic"/>
        <family val="2"/>
      </rPr>
      <t>Abholtermin wird voraussichtlich am Fr, 22. Okt., 16 bis 20 Uhr bei uns ab Hof sein. Datum &amp; Zeit werden noch per SMS bestätigt!</t>
    </r>
  </si>
  <si>
    <t>Filet</t>
  </si>
  <si>
    <t>Braten</t>
  </si>
  <si>
    <t>Burger 1 Stk. à 100 g (3.50 Fr. / Stk.)</t>
  </si>
  <si>
    <t>          2er Pack</t>
  </si>
  <si>
    <t xml:space="preserve">Leber geschnetzelt  </t>
  </si>
  <si>
    <t>Total</t>
  </si>
  <si>
    <t>Preis in Fr. / kg</t>
  </si>
  <si>
    <r>
      <rPr>
        <u/>
        <sz val="12"/>
        <color rgb="FF231F20"/>
        <rFont val="Trebuchet MS"/>
        <family val="2"/>
      </rPr>
      <t>        </t>
    </r>
    <r>
      <rPr>
        <sz val="12"/>
        <color rgb="FF231F20"/>
        <rFont val="Trebuchet MS"/>
        <family val="2"/>
      </rPr>
      <t xml:space="preserve">  kg</t>
    </r>
  </si>
  <si>
    <r>
      <rPr>
        <u/>
        <sz val="12"/>
        <color rgb="FF231F20"/>
        <rFont val="Trebuchet MS"/>
        <family val="2"/>
      </rPr>
      <t>        </t>
    </r>
    <r>
      <rPr>
        <sz val="12"/>
        <color rgb="FF231F20"/>
        <rFont val="Trebuchet MS"/>
        <family val="2"/>
      </rPr>
      <t xml:space="preserve">  Stk </t>
    </r>
  </si>
  <si>
    <r>
      <rPr>
        <u/>
        <sz val="12"/>
        <color rgb="FF231F20"/>
        <rFont val="Trebuchet MS"/>
        <family val="2"/>
      </rPr>
      <t>        </t>
    </r>
    <r>
      <rPr>
        <sz val="12"/>
        <color rgb="FF231F20"/>
        <rFont val="Trebuchet MS"/>
        <family val="2"/>
      </rPr>
      <t xml:space="preserve">  2er Pack</t>
    </r>
  </si>
  <si>
    <r>
      <rPr>
        <b/>
        <sz val="12"/>
        <color rgb="FF231F20"/>
        <rFont val="Trebuchet MS"/>
        <family val="2"/>
      </rPr>
      <t xml:space="preserve">Entrecôtes </t>
    </r>
    <r>
      <rPr>
        <sz val="12"/>
        <color rgb="FF231F20"/>
        <rFont val="Trebuchet MS"/>
        <family val="2"/>
      </rPr>
      <t>(1 Stk. à ca. 150–200 g)</t>
    </r>
  </si>
  <si>
    <r>
      <rPr>
        <b/>
        <sz val="12"/>
        <color rgb="FF231F20"/>
        <rFont val="Trebuchet MS"/>
        <family val="2"/>
      </rPr>
      <t xml:space="preserve">Huftsteak </t>
    </r>
    <r>
      <rPr>
        <sz val="12"/>
        <color rgb="FF231F20"/>
        <rFont val="Trebuchet MS"/>
        <family val="2"/>
      </rPr>
      <t>(1 Stk. à ca. 150–200 g)</t>
    </r>
  </si>
  <si>
    <r>
      <rPr>
        <b/>
        <sz val="12"/>
        <color rgb="FF231F20"/>
        <rFont val="Trebuchet MS"/>
        <family val="2"/>
      </rPr>
      <t xml:space="preserve">Hohrückensteak </t>
    </r>
    <r>
      <rPr>
        <sz val="12"/>
        <color rgb="FF231F20"/>
        <rFont val="Trebuchet MS"/>
        <family val="2"/>
      </rPr>
      <t>(1 Stk. à ca. 150–200 g)</t>
    </r>
  </si>
  <si>
    <r>
      <rPr>
        <u/>
        <sz val="12"/>
        <color rgb="FF231F20"/>
        <rFont val="Trebuchet MS"/>
        <family val="2"/>
      </rPr>
      <t>        </t>
    </r>
    <r>
      <rPr>
        <sz val="12"/>
        <color rgb="FF231F20"/>
        <rFont val="Trebuchet MS"/>
        <family val="2"/>
      </rPr>
      <t xml:space="preserve">  5er Pack</t>
    </r>
  </si>
  <si>
    <r>
      <rPr>
        <b/>
        <sz val="12"/>
        <color rgb="FF231F20"/>
        <rFont val="Trebuchet MS"/>
        <family val="2"/>
      </rPr>
      <t xml:space="preserve">Plätzli à la minute </t>
    </r>
    <r>
      <rPr>
        <sz val="12"/>
        <color rgb="FF231F20"/>
        <rFont val="Trebuchet MS"/>
        <family val="2"/>
      </rPr>
      <t>(ca. 300 g)</t>
    </r>
  </si>
  <si>
    <r>
      <rPr>
        <b/>
        <sz val="12"/>
        <color rgb="FF231F20"/>
        <rFont val="Trebuchet MS"/>
        <family val="2"/>
      </rPr>
      <t xml:space="preserve">Saftplätzli </t>
    </r>
    <r>
      <rPr>
        <sz val="12"/>
        <color rgb="FF231F20"/>
        <rFont val="Trebuchet MS"/>
        <family val="2"/>
      </rPr>
      <t>(ca. 300 g)</t>
    </r>
  </si>
  <si>
    <t>Claudia und Thomas Seeholzer, Fernsicht 1, 6344 Meierskappel</t>
  </si>
  <si>
    <t>E-Mail: claudia.seeholzer@gmail.com, Natel 076 497 50 03</t>
  </si>
  <si>
    <t>Besten Dank für Euer Vertrauen und Einkauf.</t>
  </si>
  <si>
    <t>Bestellung</t>
  </si>
  <si>
    <t>E-Mail</t>
  </si>
  <si>
    <t>Natel</t>
  </si>
  <si>
    <r>
      <rPr>
        <b/>
        <sz val="10"/>
        <color rgb="FFFFFFFF"/>
        <rFont val="DIN-Regular"/>
      </rPr>
      <t>Produkt</t>
    </r>
  </si>
  <si>
    <r>
      <rPr>
        <sz val="10"/>
        <color rgb="FF231F20"/>
        <rFont val="DIN-Regular"/>
      </rPr>
      <t>Vorname, Name</t>
    </r>
  </si>
  <si>
    <r>
      <rPr>
        <sz val="10"/>
        <color rgb="FF231F20"/>
        <rFont val="DIN-Regular"/>
      </rPr>
      <t>Adresse</t>
    </r>
  </si>
  <si>
    <t>Raiffeisenbank Risch-Rotkreuz</t>
  </si>
  <si>
    <t>www.bauernhof-fernsicht-meierskappel.ch</t>
  </si>
  <si>
    <t>Zahlungsmöglichkeiten: bar, per Rechnung oder Twint</t>
  </si>
  <si>
    <t>Kirsch</t>
  </si>
  <si>
    <t>Stück</t>
  </si>
  <si>
    <t>Theilersbirne</t>
  </si>
  <si>
    <t>Zwetschgen</t>
  </si>
  <si>
    <t>Kirsch Gold</t>
  </si>
  <si>
    <t>Theilersbirne Gold</t>
  </si>
  <si>
    <t>Zwetschgen Gold</t>
  </si>
  <si>
    <t>Chrüter</t>
  </si>
  <si>
    <t>Williams</t>
  </si>
  <si>
    <t>CH44 8080 80007 6217 2261 1</t>
  </si>
  <si>
    <t>Flasche</t>
  </si>
  <si>
    <t>Preis in Fr. / Stk.</t>
  </si>
  <si>
    <t>20 cl</t>
  </si>
  <si>
    <t>50 cl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</si>
</sst>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;[Red]#,##0.00"/>
    <numFmt numFmtId="165" formatCode="[$-F800]dddd\,\ mmmm\ dd\,\ yyyy"/>
  </numFmts>
  <fonts count="26">
    <font>
      <sz val="10"/>
      <color rgb="FF000000"/>
      <name val="Times New Roman"/>
      <charset val="204"/>
    </font>
    <font>
      <sz val="15"/>
      <name val="Century Gothic"/>
      <family val="2"/>
    </font>
    <font>
      <sz val="12"/>
      <name val="Century Gothic"/>
      <family val="2"/>
    </font>
    <font>
      <b/>
      <sz val="12"/>
      <color rgb="FFFFFFFF"/>
      <name val="Trebuchet MS"/>
      <family val="2"/>
    </font>
    <font>
      <b/>
      <sz val="12"/>
      <color rgb="FF231F20"/>
      <name val="Trebuchet MS"/>
      <family val="2"/>
    </font>
    <font>
      <sz val="12"/>
      <color rgb="FF231F20"/>
      <name val="Century Gothic"/>
      <family val="2"/>
    </font>
    <font>
      <sz val="15"/>
      <color rgb="FF231F20"/>
      <name val="Century Gothic"/>
      <family val="2"/>
    </font>
    <font>
      <sz val="12"/>
      <color rgb="FF231F20"/>
      <name val="Trebuchet MS"/>
      <family val="2"/>
    </font>
    <font>
      <b/>
      <sz val="12"/>
      <name val="Trebuchet MS"/>
      <family val="2"/>
    </font>
    <font>
      <u/>
      <sz val="12"/>
      <color rgb="FF231F20"/>
      <name val="Trebuchet MS"/>
      <family val="2"/>
    </font>
    <font>
      <sz val="12"/>
      <name val="Trebuchet MS"/>
      <family val="2"/>
    </font>
    <font>
      <sz val="10"/>
      <color rgb="FF000000"/>
      <name val="Trebuchet MS"/>
      <family val="2"/>
    </font>
    <font>
      <b/>
      <sz val="12"/>
      <color theme="0"/>
      <name val="Trebuchet MS"/>
      <family val="2"/>
    </font>
    <font>
      <sz val="8"/>
      <name val="Times New Roman"/>
      <family val="1"/>
    </font>
    <font>
      <sz val="18"/>
      <color rgb="FF007236"/>
      <name val="DIN-Regular"/>
    </font>
    <font>
      <sz val="10"/>
      <color rgb="FF000000"/>
      <name val="DIN-Regular"/>
    </font>
    <font>
      <sz val="24"/>
      <color rgb="FF231F20"/>
      <name val="DIN-Regular"/>
    </font>
    <font>
      <sz val="26"/>
      <name val="DIN-Regular"/>
    </font>
    <font>
      <b/>
      <sz val="10"/>
      <color rgb="FFFFFFFF"/>
      <name val="DIN-Regular"/>
    </font>
    <font>
      <b/>
      <sz val="10"/>
      <name val="DIN-Regular"/>
    </font>
    <font>
      <sz val="10"/>
      <color rgb="FF231F20"/>
      <name val="DIN-Regular"/>
    </font>
    <font>
      <sz val="10"/>
      <name val="DIN-Regular"/>
    </font>
    <font>
      <b/>
      <sz val="10"/>
      <color rgb="FF000000"/>
      <name val="DIN-Regular"/>
    </font>
    <font>
      <sz val="12"/>
      <color rgb="FF000000"/>
      <name val="DIN-Regular"/>
    </font>
    <font>
      <u/>
      <sz val="10"/>
      <color theme="10"/>
      <name val="Times New Roman"/>
      <family val="1"/>
    </font>
    <font>
      <u/>
      <sz val="10"/>
      <color theme="1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007236"/>
      </patternFill>
    </fill>
    <fill>
      <patternFill patternType="solid">
        <fgColor rgb="FF007236"/>
        <bgColor indexed="64"/>
      </patternFill>
    </fill>
  </fills>
  <borders count="17">
    <border>
      <left/>
      <right/>
      <top/>
      <bottom/>
      <diagonal/>
    </border>
    <border>
      <left style="thin">
        <color rgb="FF007236"/>
      </left>
      <right/>
      <top/>
      <bottom style="thin">
        <color rgb="FF007236"/>
      </bottom>
      <diagonal/>
    </border>
    <border>
      <left/>
      <right/>
      <top/>
      <bottom style="thin">
        <color rgb="FF007236"/>
      </bottom>
      <diagonal/>
    </border>
    <border>
      <left/>
      <right style="thin">
        <color rgb="FF007236"/>
      </right>
      <top/>
      <bottom style="thin">
        <color rgb="FF007236"/>
      </bottom>
      <diagonal/>
    </border>
    <border>
      <left style="thin">
        <color rgb="FF007236"/>
      </left>
      <right/>
      <top style="thin">
        <color rgb="FF007236"/>
      </top>
      <bottom style="thin">
        <color rgb="FF007236"/>
      </bottom>
      <diagonal/>
    </border>
    <border>
      <left/>
      <right/>
      <top style="thin">
        <color rgb="FF007236"/>
      </top>
      <bottom style="thin">
        <color rgb="FF007236"/>
      </bottom>
      <diagonal/>
    </border>
    <border>
      <left/>
      <right style="thin">
        <color rgb="FF007236"/>
      </right>
      <top style="thin">
        <color rgb="FF007236"/>
      </top>
      <bottom style="thin">
        <color rgb="FF007236"/>
      </bottom>
      <diagonal/>
    </border>
    <border>
      <left style="medium">
        <color rgb="FF007236"/>
      </left>
      <right/>
      <top style="medium">
        <color rgb="FF007236"/>
      </top>
      <bottom/>
      <diagonal/>
    </border>
    <border>
      <left/>
      <right/>
      <top style="medium">
        <color rgb="FF007236"/>
      </top>
      <bottom/>
      <diagonal/>
    </border>
    <border>
      <left/>
      <right style="medium">
        <color rgb="FF007236"/>
      </right>
      <top style="medium">
        <color rgb="FF007236"/>
      </top>
      <bottom/>
      <diagonal/>
    </border>
    <border>
      <left style="medium">
        <color rgb="FF007236"/>
      </left>
      <right/>
      <top/>
      <bottom/>
      <diagonal/>
    </border>
    <border>
      <left/>
      <right style="medium">
        <color rgb="FF007236"/>
      </right>
      <top/>
      <bottom/>
      <diagonal/>
    </border>
    <border>
      <left style="medium">
        <color rgb="FF007236"/>
      </left>
      <right style="medium">
        <color rgb="FF007236"/>
      </right>
      <top/>
      <bottom/>
      <diagonal/>
    </border>
    <border>
      <left style="medium">
        <color rgb="FF007236"/>
      </left>
      <right/>
      <top style="medium">
        <color rgb="FF007236"/>
      </top>
      <bottom style="medium">
        <color rgb="FF007236"/>
      </bottom>
      <diagonal/>
    </border>
    <border>
      <left/>
      <right/>
      <top style="medium">
        <color rgb="FF007236"/>
      </top>
      <bottom style="medium">
        <color rgb="FF007236"/>
      </bottom>
      <diagonal/>
    </border>
    <border>
      <left/>
      <right style="medium">
        <color rgb="FF007236"/>
      </right>
      <top style="medium">
        <color rgb="FF007236"/>
      </top>
      <bottom style="medium">
        <color rgb="FF007236"/>
      </bottom>
      <diagonal/>
    </border>
    <border>
      <left style="medium">
        <color rgb="FF007236"/>
      </left>
      <right style="medium">
        <color rgb="FF007236"/>
      </right>
      <top style="medium">
        <color rgb="FF007236"/>
      </top>
      <bottom style="medium">
        <color rgb="FF007236"/>
      </bottom>
      <diagonal/>
    </border>
  </borders>
  <cellStyleXfs count="44">
    <xf numFmtId="0" fontId="0" fillId="0" borderId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</cellStyleXfs>
  <cellXfs count="51">
    <xf numFmtId="0" fontId="0" fillId="0" borderId="0" xfId="0" applyFill="1" applyBorder="1" applyAlignment="1">
      <alignment horizontal="left" vertical="top"/>
    </xf>
    <xf numFmtId="0" fontId="1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4" fillId="0" borderId="5" xfId="0" applyFont="1" applyFill="1" applyBorder="1" applyAlignment="1">
      <alignment horizontal="left" vertical="top" wrapText="1" indent="2"/>
    </xf>
    <xf numFmtId="0" fontId="3" fillId="2" borderId="0" xfId="0" applyFont="1" applyFill="1" applyBorder="1" applyAlignment="1">
      <alignment horizontal="center" vertical="top" wrapText="1"/>
    </xf>
    <xf numFmtId="0" fontId="8" fillId="2" borderId="0" xfId="0" applyFont="1" applyFill="1" applyBorder="1" applyAlignment="1">
      <alignment horizontal="left" vertical="top" wrapText="1" indent="1"/>
    </xf>
    <xf numFmtId="0" fontId="8" fillId="2" borderId="0" xfId="0" applyFont="1" applyFill="1" applyBorder="1" applyAlignment="1">
      <alignment horizontal="left" vertical="top" wrapText="1" indent="2"/>
    </xf>
    <xf numFmtId="0" fontId="7" fillId="0" borderId="1" xfId="0" applyFont="1" applyFill="1" applyBorder="1" applyAlignment="1">
      <alignment horizontal="left" vertical="top" wrapText="1" indent="1"/>
    </xf>
    <xf numFmtId="0" fontId="8" fillId="0" borderId="2" xfId="0" applyFont="1" applyFill="1" applyBorder="1" applyAlignment="1">
      <alignment horizontal="left" vertical="top" wrapText="1" indent="2"/>
    </xf>
    <xf numFmtId="0" fontId="10" fillId="0" borderId="0" xfId="0" applyFont="1" applyFill="1" applyBorder="1" applyAlignment="1">
      <alignment horizontal="center" vertical="top" wrapText="1"/>
    </xf>
    <xf numFmtId="0" fontId="11" fillId="0" borderId="4" xfId="0" applyFont="1" applyFill="1" applyBorder="1" applyAlignment="1">
      <alignment horizontal="left" vertical="top" wrapText="1" indent="1"/>
    </xf>
    <xf numFmtId="0" fontId="8" fillId="0" borderId="5" xfId="0" applyFont="1" applyFill="1" applyBorder="1" applyAlignment="1">
      <alignment horizontal="left" vertical="top" wrapText="1" indent="2"/>
    </xf>
    <xf numFmtId="0" fontId="7" fillId="0" borderId="4" xfId="0" applyFont="1" applyFill="1" applyBorder="1" applyAlignment="1">
      <alignment horizontal="left" vertical="top" wrapText="1" indent="1"/>
    </xf>
    <xf numFmtId="0" fontId="11" fillId="0" borderId="5" xfId="0" applyFont="1" applyFill="1" applyBorder="1" applyAlignment="1">
      <alignment horizontal="left" vertical="top" wrapText="1" indent="2"/>
    </xf>
    <xf numFmtId="0" fontId="9" fillId="0" borderId="4" xfId="0" applyFont="1" applyFill="1" applyBorder="1" applyAlignment="1">
      <alignment horizontal="left" vertical="top" wrapText="1" indent="1"/>
    </xf>
    <xf numFmtId="0" fontId="12" fillId="2" borderId="0" xfId="0" applyFont="1" applyFill="1" applyBorder="1" applyAlignment="1">
      <alignment horizontal="center" vertical="top" wrapText="1"/>
    </xf>
    <xf numFmtId="164" fontId="10" fillId="0" borderId="3" xfId="0" applyNumberFormat="1" applyFont="1" applyFill="1" applyBorder="1" applyAlignment="1">
      <alignment horizontal="center" vertical="top" wrapText="1"/>
    </xf>
    <xf numFmtId="164" fontId="10" fillId="0" borderId="6" xfId="0" applyNumberFormat="1" applyFont="1" applyFill="1" applyBorder="1" applyAlignment="1">
      <alignment horizontal="center" vertical="top" wrapText="1"/>
    </xf>
    <xf numFmtId="164" fontId="0" fillId="0" borderId="0" xfId="0" applyNumberFormat="1" applyFill="1" applyBorder="1" applyAlignment="1">
      <alignment horizontal="left" vertical="top"/>
    </xf>
    <xf numFmtId="0" fontId="14" fillId="0" borderId="0" xfId="0" applyFont="1" applyFill="1" applyBorder="1" applyAlignment="1"/>
    <xf numFmtId="0" fontId="15" fillId="0" borderId="0" xfId="0" applyFont="1" applyFill="1" applyBorder="1" applyAlignment="1"/>
    <xf numFmtId="0" fontId="15" fillId="0" borderId="0" xfId="0" applyFont="1" applyFill="1" applyBorder="1" applyAlignment="1">
      <alignment horizontal="left" vertical="top"/>
    </xf>
    <xf numFmtId="0" fontId="16" fillId="0" borderId="0" xfId="0" applyFont="1" applyFill="1" applyBorder="1" applyAlignment="1"/>
    <xf numFmtId="0" fontId="17" fillId="0" borderId="0" xfId="0" applyFont="1" applyFill="1" applyBorder="1" applyAlignment="1">
      <alignment horizontal="left" vertical="top"/>
    </xf>
    <xf numFmtId="0" fontId="19" fillId="2" borderId="8" xfId="0" applyFont="1" applyFill="1" applyBorder="1" applyAlignment="1">
      <alignment vertical="center" wrapText="1"/>
    </xf>
    <xf numFmtId="0" fontId="18" fillId="2" borderId="8" xfId="0" applyFont="1" applyFill="1" applyBorder="1" applyAlignment="1">
      <alignment horizontal="left" vertical="center" wrapText="1"/>
    </xf>
    <xf numFmtId="0" fontId="18" fillId="2" borderId="9" xfId="0" applyFont="1" applyFill="1" applyBorder="1" applyAlignment="1">
      <alignment horizontal="right" vertical="center" wrapText="1" indent="1"/>
    </xf>
    <xf numFmtId="0" fontId="20" fillId="0" borderId="10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vertical="center" wrapText="1"/>
    </xf>
    <xf numFmtId="164" fontId="21" fillId="0" borderId="12" xfId="0" applyNumberFormat="1" applyFont="1" applyFill="1" applyBorder="1" applyAlignment="1">
      <alignment horizontal="right" vertical="center" wrapText="1" indent="1"/>
    </xf>
    <xf numFmtId="0" fontId="22" fillId="0" borderId="14" xfId="0" applyFont="1" applyFill="1" applyBorder="1" applyAlignment="1">
      <alignment horizontal="left" vertical="center" wrapText="1" indent="1"/>
    </xf>
    <xf numFmtId="0" fontId="19" fillId="0" borderId="14" xfId="0" applyFont="1" applyFill="1" applyBorder="1" applyAlignment="1">
      <alignment vertical="center" wrapText="1"/>
    </xf>
    <xf numFmtId="164" fontId="19" fillId="0" borderId="15" xfId="0" applyNumberFormat="1" applyFont="1" applyFill="1" applyBorder="1" applyAlignment="1">
      <alignment horizontal="left" vertical="center" wrapText="1"/>
    </xf>
    <xf numFmtId="164" fontId="19" fillId="0" borderId="16" xfId="0" applyNumberFormat="1" applyFont="1" applyFill="1" applyBorder="1" applyAlignment="1">
      <alignment horizontal="right" vertical="center" wrapText="1" indent="1"/>
    </xf>
    <xf numFmtId="0" fontId="21" fillId="0" borderId="0" xfId="0" applyFont="1" applyFill="1" applyBorder="1" applyAlignment="1"/>
    <xf numFmtId="0" fontId="20" fillId="0" borderId="0" xfId="0" applyFont="1" applyFill="1" applyBorder="1" applyAlignment="1"/>
    <xf numFmtId="0" fontId="15" fillId="0" borderId="0" xfId="0" applyFont="1" applyFill="1" applyBorder="1" applyAlignment="1">
      <alignment horizontal="left"/>
    </xf>
    <xf numFmtId="0" fontId="23" fillId="0" borderId="0" xfId="0" applyFont="1" applyFill="1" applyBorder="1" applyAlignment="1">
      <alignment horizontal="left" vertical="top"/>
    </xf>
    <xf numFmtId="4" fontId="21" fillId="0" borderId="11" xfId="0" applyNumberFormat="1" applyFont="1" applyFill="1" applyBorder="1" applyAlignment="1" applyProtection="1">
      <alignment horizontal="left" vertical="center" wrapText="1"/>
    </xf>
    <xf numFmtId="0" fontId="24" fillId="0" borderId="0" xfId="21" applyFill="1" applyBorder="1" applyAlignment="1"/>
    <xf numFmtId="0" fontId="20" fillId="0" borderId="13" xfId="0" applyFont="1" applyFill="1" applyBorder="1" applyAlignment="1">
      <alignment vertical="center" wrapText="1"/>
    </xf>
    <xf numFmtId="0" fontId="22" fillId="0" borderId="0" xfId="0" applyFont="1" applyFill="1" applyBorder="1" applyAlignment="1">
      <alignment horizontal="left" vertical="center" wrapText="1" indent="1"/>
    </xf>
    <xf numFmtId="0" fontId="19" fillId="0" borderId="0" xfId="0" applyFont="1" applyFill="1" applyBorder="1" applyAlignment="1">
      <alignment vertical="center" wrapText="1"/>
    </xf>
    <xf numFmtId="164" fontId="19" fillId="0" borderId="0" xfId="0" applyNumberFormat="1" applyFont="1" applyFill="1" applyBorder="1" applyAlignment="1">
      <alignment horizontal="left" vertical="center" wrapText="1"/>
    </xf>
    <xf numFmtId="164" fontId="19" fillId="0" borderId="0" xfId="0" applyNumberFormat="1" applyFont="1" applyFill="1" applyBorder="1" applyAlignment="1">
      <alignment horizontal="right" vertical="center" wrapText="1" indent="1"/>
    </xf>
    <xf numFmtId="0" fontId="18" fillId="3" borderId="7" xfId="0" applyFont="1" applyFill="1" applyBorder="1" applyAlignment="1">
      <alignment horizontal="left" vertical="center" wrapText="1" indent="1"/>
    </xf>
    <xf numFmtId="0" fontId="18" fillId="3" borderId="8" xfId="0" applyFont="1" applyFill="1" applyBorder="1" applyAlignment="1">
      <alignment horizontal="left" vertical="center" wrapText="1" indent="1"/>
    </xf>
    <xf numFmtId="165" fontId="15" fillId="0" borderId="0" xfId="0" applyNumberFormat="1" applyFont="1" applyFill="1" applyBorder="1" applyAlignment="1">
      <alignment horizontal="left"/>
    </xf>
    <xf numFmtId="0" fontId="15" fillId="0" borderId="0" xfId="0" applyFont="1" applyFill="1" applyBorder="1" applyAlignment="1">
      <alignment horizontal="left"/>
    </xf>
    <xf numFmtId="0" fontId="18" fillId="2" borderId="8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</cellXfs>
  <cellStyles count="44">
    <cellStyle name="Besuchter Hyperlink" xfId="2" builtinId="9" hidden="1"/>
    <cellStyle name="Besuchter Hyperlink" xfId="4" builtinId="9" hidden="1"/>
    <cellStyle name="Besuchter Hyperlink" xfId="6" builtinId="9" hidden="1"/>
    <cellStyle name="Besuchter Hyperlink" xfId="8" builtinId="9" hidden="1"/>
    <cellStyle name="Besuchter Hyperlink" xfId="10" builtinId="9" hidden="1"/>
    <cellStyle name="Besuchter Hyperlink" xfId="12" builtinId="9" hidden="1"/>
    <cellStyle name="Besuchter Hyperlink" xfId="14" builtinId="9" hidden="1"/>
    <cellStyle name="Besuchter Hyperlink" xfId="16" builtinId="9" hidden="1"/>
    <cellStyle name="Besuchter Hyperlink" xfId="18" builtinId="9" hidden="1"/>
    <cellStyle name="Besuchter Hyperlink" xfId="20" builtinId="9" hidden="1"/>
    <cellStyle name="Besuchter Hyperlink" xfId="22" builtinId="9" hidden="1"/>
    <cellStyle name="Besuchter Hyperlink" xfId="23" builtinId="9" hidden="1"/>
    <cellStyle name="Besuchter Hyperlink" xfId="24" builtinId="9" hidden="1"/>
    <cellStyle name="Besuchter Hyperlink" xfId="25" builtinId="9" hidden="1"/>
    <cellStyle name="Besuchter Hyperlink" xfId="26" builtinId="9" hidden="1"/>
    <cellStyle name="Besuchter Hyperlink" xfId="27" builtinId="9" hidden="1"/>
    <cellStyle name="Besuchter Hyperlink" xfId="28" builtinId="9" hidden="1"/>
    <cellStyle name="Besuchter Hyperlink" xfId="29" builtinId="9" hidden="1"/>
    <cellStyle name="Besuchter Hyperlink" xfId="30" builtinId="9" hidden="1"/>
    <cellStyle name="Besuchter Hyperlink" xfId="31" builtinId="9" hidden="1"/>
    <cellStyle name="Besuchter Hyperlink" xfId="32" builtinId="9" hidden="1"/>
    <cellStyle name="Besuchter Hyperlink" xfId="33" builtinId="9" hidden="1"/>
    <cellStyle name="Besuchter Hyperlink" xfId="34" builtinId="9" hidden="1"/>
    <cellStyle name="Besuchter Hyperlink" xfId="35" builtinId="9" hidden="1"/>
    <cellStyle name="Besuchter Hyperlink" xfId="36" builtinId="9" hidden="1"/>
    <cellStyle name="Besuchter Hyperlink" xfId="37" builtinId="9" hidden="1"/>
    <cellStyle name="Besuchter Hyperlink" xfId="38" builtinId="9" hidden="1"/>
    <cellStyle name="Besuchter Hyperlink" xfId="39" builtinId="9" hidden="1"/>
    <cellStyle name="Besuchter Hyperlink" xfId="40" builtinId="9" hidden="1"/>
    <cellStyle name="Besuchter Hyperlink" xfId="41" builtinId="9" hidden="1"/>
    <cellStyle name="Besuchter Hyperlink" xfId="42" builtinId="9" hidden="1"/>
    <cellStyle name="Besuchter Hyperlink" xfId="43" builtinId="9" hidden="1"/>
    <cellStyle name="Link" xfId="1" builtinId="8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15" builtinId="8" hidden="1"/>
    <cellStyle name="Link" xfId="17" builtinId="8" hidden="1"/>
    <cellStyle name="Link" xfId="19" builtinId="8" hidden="1"/>
    <cellStyle name="Link" xfId="21" builtinId="8"/>
    <cellStyle name="Standard" xfId="0" builtinId="0"/>
  </cellStyles>
  <dxfs count="0"/>
  <tableStyles count="0" defaultTableStyle="TableStyleMedium9" defaultPivotStyle="PivotStyleLight16"/>
  <colors>
    <mruColors>
      <color rgb="FFFBFEBA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2251460</xdr:colOff>
      <xdr:row>2</xdr:row>
      <xdr:rowOff>281214</xdr:rowOff>
    </xdr:to>
    <xdr:pic>
      <xdr:nvPicPr>
        <xdr:cNvPr id="2" name="Grafik 1" descr="C:\Users\admin\Documents\Thomas\Bestellformular_mit_Linien.jpg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62" t="8020" r="35243" b="84172"/>
        <a:stretch/>
      </xdr:blipFill>
      <xdr:spPr bwMode="auto">
        <a:xfrm>
          <a:off x="0" y="0"/>
          <a:ext cx="3947817" cy="96157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2757715</xdr:colOff>
      <xdr:row>32</xdr:row>
      <xdr:rowOff>55058</xdr:rowOff>
    </xdr:from>
    <xdr:to>
      <xdr:col>5</xdr:col>
      <xdr:colOff>707571</xdr:colOff>
      <xdr:row>37</xdr:row>
      <xdr:rowOff>211971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90144" y="7611558"/>
          <a:ext cx="1315356" cy="12908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0</xdr:row>
      <xdr:rowOff>142875</xdr:rowOff>
    </xdr:from>
    <xdr:to>
      <xdr:col>16</xdr:col>
      <xdr:colOff>64770</xdr:colOff>
      <xdr:row>36</xdr:row>
      <xdr:rowOff>60960</xdr:rowOff>
    </xdr:to>
    <xdr:pic>
      <xdr:nvPicPr>
        <xdr:cNvPr id="2" name="Grafik 1" descr="C:\Users\admin\Documents\Thomas\Bestellformular_mit_Linien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2950" y="142875"/>
          <a:ext cx="5760720" cy="814768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auernhof-fernsicht-meierskappel.ch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38"/>
  <sheetViews>
    <sheetView showZeros="0" tabSelected="1" zoomScale="70" zoomScaleNormal="70" zoomScalePageLayoutView="130" workbookViewId="0">
      <selection activeCell="A4" sqref="A4:XFD4"/>
    </sheetView>
  </sheetViews>
  <sheetFormatPr baseColWidth="10" defaultColWidth="9.296875" defaultRowHeight="18" customHeight="1"/>
  <cols>
    <col min="1" max="1" width="6.5" style="21" customWidth="1"/>
    <col min="2" max="2" width="10.3984375" style="21" customWidth="1"/>
    <col min="3" max="3" width="9.69921875" style="21" customWidth="1"/>
    <col min="4" max="4" width="44" style="21" bestFit="1" customWidth="1"/>
    <col min="5" max="5" width="9" style="21" customWidth="1"/>
    <col min="6" max="6" width="11.296875" style="21" bestFit="1" customWidth="1"/>
    <col min="7" max="16384" width="9.296875" style="21"/>
  </cols>
  <sheetData>
    <row r="2" spans="1:6" ht="36" customHeight="1">
      <c r="A2" s="19"/>
      <c r="B2" s="20"/>
      <c r="C2" s="20"/>
      <c r="D2" s="20"/>
    </row>
    <row r="3" spans="1:6" ht="29.5">
      <c r="A3" s="22"/>
      <c r="B3" s="20"/>
      <c r="C3" s="20"/>
      <c r="D3" s="20"/>
    </row>
    <row r="4" spans="1:6" ht="15" customHeight="1" thickBot="1">
      <c r="A4" s="23"/>
    </row>
    <row r="5" spans="1:6" ht="39.75" customHeight="1">
      <c r="A5" s="45" t="s">
        <v>34</v>
      </c>
      <c r="B5" s="46"/>
      <c r="C5" s="49" t="s">
        <v>53</v>
      </c>
      <c r="D5" s="24" t="s">
        <v>37</v>
      </c>
      <c r="E5" s="25" t="s">
        <v>54</v>
      </c>
      <c r="F5" s="26" t="s">
        <v>20</v>
      </c>
    </row>
    <row r="6" spans="1:6" ht="18" customHeight="1">
      <c r="A6" s="27"/>
      <c r="B6" s="28" t="s">
        <v>44</v>
      </c>
      <c r="C6" s="50" t="s">
        <v>55</v>
      </c>
      <c r="D6" s="28" t="s">
        <v>43</v>
      </c>
      <c r="E6" s="38">
        <v>13</v>
      </c>
      <c r="F6" s="29">
        <f t="shared" ref="F6:F16" si="0">MROUND(A6*E6,0.05)</f>
        <v>0</v>
      </c>
    </row>
    <row r="7" spans="1:6" ht="18" customHeight="1">
      <c r="A7" s="27"/>
      <c r="B7" s="28" t="s">
        <v>44</v>
      </c>
      <c r="C7" s="50" t="s">
        <v>56</v>
      </c>
      <c r="D7" s="28" t="s">
        <v>43</v>
      </c>
      <c r="E7" s="38">
        <v>24</v>
      </c>
      <c r="F7" s="29">
        <f>MROUND(A7*E7,0.05)</f>
        <v>0</v>
      </c>
    </row>
    <row r="8" spans="1:6" ht="18" customHeight="1">
      <c r="A8" s="27"/>
      <c r="B8" s="28" t="s">
        <v>44</v>
      </c>
      <c r="C8" s="50" t="s">
        <v>55</v>
      </c>
      <c r="D8" s="28" t="s">
        <v>47</v>
      </c>
      <c r="E8" s="38">
        <v>15</v>
      </c>
      <c r="F8" s="29">
        <f t="shared" si="0"/>
        <v>0</v>
      </c>
    </row>
    <row r="9" spans="1:6" ht="18" customHeight="1">
      <c r="A9" s="27"/>
      <c r="B9" s="28" t="s">
        <v>44</v>
      </c>
      <c r="C9" s="50" t="s">
        <v>56</v>
      </c>
      <c r="D9" s="28" t="s">
        <v>47</v>
      </c>
      <c r="E9" s="38">
        <v>30</v>
      </c>
      <c r="F9" s="29">
        <f>MROUND(A9*E9,0.05)</f>
        <v>0</v>
      </c>
    </row>
    <row r="10" spans="1:6" ht="18" customHeight="1">
      <c r="A10" s="27"/>
      <c r="B10" s="28" t="s">
        <v>44</v>
      </c>
      <c r="C10" s="50" t="s">
        <v>55</v>
      </c>
      <c r="D10" s="28" t="s">
        <v>45</v>
      </c>
      <c r="E10" s="38">
        <v>11</v>
      </c>
      <c r="F10" s="29">
        <f>MROUND(A10*E10,0.05)</f>
        <v>0</v>
      </c>
    </row>
    <row r="11" spans="1:6" ht="18" customHeight="1">
      <c r="A11" s="27"/>
      <c r="B11" s="28" t="s">
        <v>44</v>
      </c>
      <c r="C11" s="50" t="s">
        <v>56</v>
      </c>
      <c r="D11" s="28" t="s">
        <v>45</v>
      </c>
      <c r="E11" s="38">
        <v>20</v>
      </c>
      <c r="F11" s="29">
        <f>MROUND(A11*E11,0.05)</f>
        <v>0</v>
      </c>
    </row>
    <row r="12" spans="1:6" ht="18" customHeight="1">
      <c r="A12" s="27"/>
      <c r="B12" s="28" t="s">
        <v>44</v>
      </c>
      <c r="C12" s="50" t="s">
        <v>55</v>
      </c>
      <c r="D12" s="28" t="s">
        <v>48</v>
      </c>
      <c r="E12" s="38">
        <v>14</v>
      </c>
      <c r="F12" s="29">
        <f t="shared" si="0"/>
        <v>0</v>
      </c>
    </row>
    <row r="13" spans="1:6" ht="18" customHeight="1">
      <c r="A13" s="27"/>
      <c r="B13" s="28" t="s">
        <v>44</v>
      </c>
      <c r="C13" s="50" t="s">
        <v>56</v>
      </c>
      <c r="D13" s="28" t="s">
        <v>48</v>
      </c>
      <c r="E13" s="38">
        <v>28</v>
      </c>
      <c r="F13" s="29">
        <f>MROUND(A13*E13,0.05)</f>
        <v>0</v>
      </c>
    </row>
    <row r="14" spans="1:6" ht="18" customHeight="1">
      <c r="A14" s="27"/>
      <c r="B14" s="28" t="s">
        <v>44</v>
      </c>
      <c r="C14" s="50" t="s">
        <v>55</v>
      </c>
      <c r="D14" s="28" t="s">
        <v>46</v>
      </c>
      <c r="E14" s="38">
        <v>11</v>
      </c>
      <c r="F14" s="29">
        <f>MROUND(A14*E14,0.05)</f>
        <v>0</v>
      </c>
    </row>
    <row r="15" spans="1:6" ht="18" customHeight="1">
      <c r="A15" s="27"/>
      <c r="B15" s="28" t="s">
        <v>44</v>
      </c>
      <c r="C15" s="50" t="s">
        <v>56</v>
      </c>
      <c r="D15" s="28" t="s">
        <v>46</v>
      </c>
      <c r="E15" s="38">
        <v>20</v>
      </c>
      <c r="F15" s="29">
        <f>MROUND(A15*E15,0.05)</f>
        <v>0</v>
      </c>
    </row>
    <row r="16" spans="1:6" ht="18" customHeight="1">
      <c r="A16" s="27"/>
      <c r="B16" s="28" t="s">
        <v>44</v>
      </c>
      <c r="C16" s="50" t="s">
        <v>55</v>
      </c>
      <c r="D16" s="28" t="s">
        <v>49</v>
      </c>
      <c r="E16" s="38">
        <v>14</v>
      </c>
      <c r="F16" s="29">
        <f t="shared" si="0"/>
        <v>0</v>
      </c>
    </row>
    <row r="17" spans="1:6" ht="18" customHeight="1">
      <c r="A17" s="27"/>
      <c r="B17" s="28" t="s">
        <v>44</v>
      </c>
      <c r="C17" s="50" t="s">
        <v>56</v>
      </c>
      <c r="D17" s="28" t="s">
        <v>49</v>
      </c>
      <c r="E17" s="38">
        <v>28</v>
      </c>
      <c r="F17" s="29">
        <f>MROUND(A17*E17,0.05)</f>
        <v>0</v>
      </c>
    </row>
    <row r="18" spans="1:6" ht="18" customHeight="1">
      <c r="A18" s="27"/>
      <c r="B18" s="28" t="s">
        <v>44</v>
      </c>
      <c r="C18" s="50" t="s">
        <v>55</v>
      </c>
      <c r="D18" s="28" t="s">
        <v>50</v>
      </c>
      <c r="E18" s="38">
        <v>10</v>
      </c>
      <c r="F18" s="29">
        <f>MROUND(A18*E18,0.05)</f>
        <v>0</v>
      </c>
    </row>
    <row r="19" spans="1:6" ht="18" customHeight="1">
      <c r="A19" s="27"/>
      <c r="B19" s="28" t="s">
        <v>44</v>
      </c>
      <c r="C19" s="50" t="s">
        <v>56</v>
      </c>
      <c r="D19" s="28" t="s">
        <v>50</v>
      </c>
      <c r="E19" s="38">
        <v>18</v>
      </c>
      <c r="F19" s="29">
        <f>MROUND(A19*E19,0.05)</f>
        <v>0</v>
      </c>
    </row>
    <row r="20" spans="1:6" ht="18" customHeight="1">
      <c r="A20" s="27"/>
      <c r="B20" s="28" t="s">
        <v>44</v>
      </c>
      <c r="C20" s="50" t="s">
        <v>55</v>
      </c>
      <c r="D20" s="28" t="s">
        <v>51</v>
      </c>
      <c r="E20" s="38">
        <v>13</v>
      </c>
      <c r="F20" s="29">
        <f>MROUND(A20*E20,0.05)</f>
        <v>0</v>
      </c>
    </row>
    <row r="21" spans="1:6" ht="18" customHeight="1" thickBot="1">
      <c r="A21" s="27"/>
      <c r="B21" s="28" t="s">
        <v>44</v>
      </c>
      <c r="C21" s="50" t="s">
        <v>56</v>
      </c>
      <c r="D21" s="28" t="s">
        <v>51</v>
      </c>
      <c r="E21" s="38">
        <v>25</v>
      </c>
      <c r="F21" s="29">
        <f>MROUND(A21*E21,0.05)</f>
        <v>0</v>
      </c>
    </row>
    <row r="22" spans="1:6" s="20" customFormat="1" ht="18" customHeight="1" thickBot="1">
      <c r="A22" s="40"/>
      <c r="B22" s="30"/>
      <c r="C22" s="30"/>
      <c r="D22" s="31"/>
      <c r="E22" s="32" t="s">
        <v>20</v>
      </c>
      <c r="F22" s="33">
        <f>SUM(F6:F21)</f>
        <v>0</v>
      </c>
    </row>
    <row r="23" spans="1:6" s="20" customFormat="1" ht="18" customHeight="1">
      <c r="A23" s="28"/>
      <c r="B23" s="41"/>
      <c r="C23" s="41"/>
      <c r="D23" s="42"/>
      <c r="E23" s="43"/>
      <c r="F23" s="44"/>
    </row>
    <row r="24" spans="1:6" s="20" customFormat="1" ht="12.5">
      <c r="A24" s="34" t="s">
        <v>38</v>
      </c>
      <c r="C24" s="48"/>
      <c r="D24" s="48"/>
    </row>
    <row r="25" spans="1:6" s="20" customFormat="1" ht="12.5">
      <c r="A25" s="34" t="s">
        <v>39</v>
      </c>
      <c r="C25" s="48"/>
      <c r="D25" s="48"/>
    </row>
    <row r="26" spans="1:6" s="20" customFormat="1" ht="12.5">
      <c r="A26" s="35" t="s">
        <v>36</v>
      </c>
      <c r="C26" s="48"/>
      <c r="D26" s="48"/>
    </row>
    <row r="27" spans="1:6" s="20" customFormat="1" ht="12.5">
      <c r="A27" s="34" t="s">
        <v>35</v>
      </c>
    </row>
    <row r="28" spans="1:6" s="20" customFormat="1" ht="12.5"/>
    <row r="29" spans="1:6" s="20" customFormat="1" ht="12.5">
      <c r="A29" s="34" t="s">
        <v>33</v>
      </c>
    </row>
    <row r="30" spans="1:6" s="20" customFormat="1" ht="12.5">
      <c r="A30" s="34"/>
    </row>
    <row r="31" spans="1:6" s="20" customFormat="1" ht="12.5">
      <c r="A31" s="35" t="s">
        <v>31</v>
      </c>
    </row>
    <row r="32" spans="1:6" s="20" customFormat="1" ht="12.5">
      <c r="A32" s="35" t="s">
        <v>32</v>
      </c>
    </row>
    <row r="33" spans="1:6" ht="18" customHeight="1">
      <c r="A33" s="39" t="s">
        <v>41</v>
      </c>
      <c r="B33" s="20"/>
      <c r="C33" s="20"/>
      <c r="D33" s="20"/>
      <c r="E33" s="20"/>
      <c r="F33" s="20"/>
    </row>
    <row r="34" spans="1:6" ht="18" customHeight="1">
      <c r="A34" s="34"/>
      <c r="B34" s="36"/>
      <c r="C34" s="47"/>
      <c r="D34" s="47"/>
      <c r="F34" s="37"/>
    </row>
    <row r="35" spans="1:6" ht="18" customHeight="1">
      <c r="A35" s="36" t="s">
        <v>42</v>
      </c>
      <c r="F35" s="37"/>
    </row>
    <row r="36" spans="1:6" ht="18" customHeight="1">
      <c r="B36" s="37"/>
      <c r="C36" s="37"/>
      <c r="D36" s="37"/>
      <c r="E36" s="37"/>
      <c r="F36" s="37"/>
    </row>
    <row r="37" spans="1:6" ht="18" customHeight="1">
      <c r="A37" s="21" t="s">
        <v>52</v>
      </c>
    </row>
    <row r="38" spans="1:6" ht="18" customHeight="1">
      <c r="A38" s="21" t="s">
        <v>40</v>
      </c>
    </row>
  </sheetData>
  <mergeCells count="5">
    <mergeCell ref="A5:B5"/>
    <mergeCell ref="C34:D34"/>
    <mergeCell ref="C24:D24"/>
    <mergeCell ref="C25:D25"/>
    <mergeCell ref="C26:D26"/>
  </mergeCells>
  <phoneticPr fontId="13" type="noConversion"/>
  <hyperlinks>
    <hyperlink ref="A33" r:id="rId1"/>
  </hyperlinks>
  <pageMargins left="0.92519685039370081" right="0.70866141732283472" top="0.74803149606299213" bottom="0.74803149606299213" header="0.31496062992125984" footer="0.31496062992125984"/>
  <pageSetup paperSize="9" orientation="portrait" r:id="rId2"/>
  <colBreaks count="1" manualBreakCount="1">
    <brk id="7" max="48" man="1"/>
  </col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6"/>
  <sheetViews>
    <sheetView workbookViewId="0">
      <selection activeCell="B1" sqref="B1:D17"/>
    </sheetView>
  </sheetViews>
  <sheetFormatPr baseColWidth="10" defaultColWidth="9.296875" defaultRowHeight="13"/>
  <cols>
    <col min="2" max="2" width="24.5" customWidth="1"/>
    <col min="3" max="3" width="57.5" customWidth="1"/>
    <col min="4" max="4" width="26" style="18" customWidth="1"/>
    <col min="5" max="5" width="26" customWidth="1"/>
  </cols>
  <sheetData>
    <row r="1" spans="2:5" ht="18" customHeight="1">
      <c r="B1" s="5" t="s">
        <v>0</v>
      </c>
      <c r="C1" s="6" t="s">
        <v>1</v>
      </c>
      <c r="D1" s="4" t="s">
        <v>21</v>
      </c>
      <c r="E1" s="15" t="s">
        <v>20</v>
      </c>
    </row>
    <row r="2" spans="2:5" ht="18" customHeight="1">
      <c r="B2" s="7" t="s">
        <v>22</v>
      </c>
      <c r="C2" s="8" t="s">
        <v>2</v>
      </c>
      <c r="D2" s="16">
        <v>22</v>
      </c>
      <c r="E2" s="9">
        <f>A2*D2</f>
        <v>0</v>
      </c>
    </row>
    <row r="3" spans="2:5" ht="18" customHeight="1">
      <c r="B3" s="10" t="s">
        <v>22</v>
      </c>
      <c r="C3" s="11" t="s">
        <v>3</v>
      </c>
      <c r="D3" s="17">
        <v>28</v>
      </c>
      <c r="E3" s="9">
        <f t="shared" ref="E3:E17" si="0">A3*D3</f>
        <v>0</v>
      </c>
    </row>
    <row r="4" spans="2:5" ht="18" customHeight="1">
      <c r="B4" s="10" t="s">
        <v>22</v>
      </c>
      <c r="C4" s="11" t="s">
        <v>4</v>
      </c>
      <c r="D4" s="17">
        <v>39</v>
      </c>
      <c r="E4" s="9">
        <f t="shared" si="0"/>
        <v>0</v>
      </c>
    </row>
    <row r="5" spans="2:5" ht="18" customHeight="1">
      <c r="B5" s="12" t="s">
        <v>23</v>
      </c>
      <c r="C5" s="3" t="s">
        <v>15</v>
      </c>
      <c r="D5" s="17">
        <v>89</v>
      </c>
      <c r="E5" s="9">
        <f t="shared" si="0"/>
        <v>0</v>
      </c>
    </row>
    <row r="6" spans="2:5" ht="18" customHeight="1">
      <c r="B6" s="10" t="s">
        <v>24</v>
      </c>
      <c r="C6" s="13" t="s">
        <v>25</v>
      </c>
      <c r="D6" s="17">
        <v>80</v>
      </c>
      <c r="E6" s="9">
        <f t="shared" si="0"/>
        <v>0</v>
      </c>
    </row>
    <row r="7" spans="2:5" ht="18" customHeight="1">
      <c r="B7" s="10" t="s">
        <v>24</v>
      </c>
      <c r="C7" s="13" t="s">
        <v>26</v>
      </c>
      <c r="D7" s="17">
        <v>74</v>
      </c>
      <c r="E7" s="9">
        <f t="shared" si="0"/>
        <v>0</v>
      </c>
    </row>
    <row r="8" spans="2:5" ht="18" customHeight="1">
      <c r="B8" s="10" t="s">
        <v>24</v>
      </c>
      <c r="C8" s="13" t="s">
        <v>27</v>
      </c>
      <c r="D8" s="17">
        <v>57</v>
      </c>
      <c r="E8" s="9">
        <f t="shared" si="0"/>
        <v>0</v>
      </c>
    </row>
    <row r="9" spans="2:5" ht="18" customHeight="1">
      <c r="B9" s="10" t="s">
        <v>28</v>
      </c>
      <c r="C9" s="13" t="s">
        <v>29</v>
      </c>
      <c r="D9" s="17">
        <v>54</v>
      </c>
      <c r="E9" s="9">
        <f t="shared" si="0"/>
        <v>0</v>
      </c>
    </row>
    <row r="10" spans="2:5" ht="18" customHeight="1">
      <c r="B10" s="10" t="s">
        <v>28</v>
      </c>
      <c r="C10" s="13" t="s">
        <v>30</v>
      </c>
      <c r="D10" s="17">
        <v>44</v>
      </c>
      <c r="E10" s="9">
        <f t="shared" si="0"/>
        <v>0</v>
      </c>
    </row>
    <row r="11" spans="2:5" ht="18" customHeight="1">
      <c r="B11" s="10" t="s">
        <v>22</v>
      </c>
      <c r="C11" s="3" t="s">
        <v>16</v>
      </c>
      <c r="D11" s="17">
        <v>37</v>
      </c>
      <c r="E11" s="9">
        <f t="shared" si="0"/>
        <v>0</v>
      </c>
    </row>
    <row r="12" spans="2:5" ht="18" customHeight="1">
      <c r="B12" s="10" t="s">
        <v>22</v>
      </c>
      <c r="C12" s="11" t="s">
        <v>5</v>
      </c>
      <c r="D12" s="17">
        <v>27</v>
      </c>
      <c r="E12" s="9">
        <f t="shared" si="0"/>
        <v>0</v>
      </c>
    </row>
    <row r="13" spans="2:5" ht="18" customHeight="1">
      <c r="B13" s="10" t="s">
        <v>22</v>
      </c>
      <c r="C13" s="11" t="s">
        <v>6</v>
      </c>
      <c r="D13" s="17">
        <v>21</v>
      </c>
      <c r="E13" s="9">
        <f t="shared" si="0"/>
        <v>0</v>
      </c>
    </row>
    <row r="14" spans="2:5" ht="18" customHeight="1">
      <c r="B14" s="14" t="s">
        <v>18</v>
      </c>
      <c r="C14" s="11" t="s">
        <v>17</v>
      </c>
      <c r="D14" s="17">
        <v>35</v>
      </c>
      <c r="E14" s="9">
        <f t="shared" si="0"/>
        <v>0</v>
      </c>
    </row>
    <row r="15" spans="2:5" ht="18" customHeight="1">
      <c r="B15" s="10" t="s">
        <v>22</v>
      </c>
      <c r="C15" s="11" t="s">
        <v>19</v>
      </c>
      <c r="D15" s="17">
        <v>15</v>
      </c>
      <c r="E15" s="9">
        <f t="shared" si="0"/>
        <v>0</v>
      </c>
    </row>
    <row r="16" spans="2:5" ht="18" customHeight="1">
      <c r="B16" s="10" t="s">
        <v>22</v>
      </c>
      <c r="C16" s="11" t="s">
        <v>7</v>
      </c>
      <c r="D16" s="17">
        <v>10</v>
      </c>
      <c r="E16" s="9">
        <f t="shared" si="0"/>
        <v>0</v>
      </c>
    </row>
    <row r="17" spans="2:5" ht="18" customHeight="1">
      <c r="B17" s="10"/>
      <c r="C17" s="11" t="s">
        <v>20</v>
      </c>
      <c r="D17" s="17"/>
      <c r="E17" s="9">
        <f t="shared" si="0"/>
        <v>0</v>
      </c>
    </row>
    <row r="18" spans="2:5" ht="15.5">
      <c r="E18" s="9"/>
    </row>
    <row r="19" spans="2:5" ht="15.5">
      <c r="E19" s="9"/>
    </row>
    <row r="20" spans="2:5" ht="15.5">
      <c r="E20" s="9"/>
    </row>
    <row r="21" spans="2:5" ht="15.5">
      <c r="E21" s="9"/>
    </row>
    <row r="22" spans="2:5" ht="15.5">
      <c r="E22" s="9"/>
    </row>
    <row r="23" spans="2:5" ht="15.5">
      <c r="E23" s="9"/>
    </row>
    <row r="24" spans="2:5" ht="15.5">
      <c r="E24" s="9"/>
    </row>
    <row r="25" spans="2:5" ht="15.5">
      <c r="E25" s="9"/>
    </row>
    <row r="26" spans="2:5" ht="15.5">
      <c r="E26" s="9"/>
    </row>
    <row r="27" spans="2:5" ht="15.5">
      <c r="E27" s="9"/>
    </row>
    <row r="28" spans="2:5" ht="15.5">
      <c r="E28" s="9"/>
    </row>
    <row r="29" spans="2:5" ht="15.5">
      <c r="E29" s="9"/>
    </row>
    <row r="30" spans="2:5" ht="15.5">
      <c r="E30" s="9"/>
    </row>
    <row r="31" spans="2:5" ht="15.5">
      <c r="E31" s="9"/>
    </row>
    <row r="32" spans="2:5" ht="15.5">
      <c r="E32" s="9"/>
    </row>
    <row r="33" spans="5:5" ht="15.5">
      <c r="E33" s="9"/>
    </row>
    <row r="34" spans="5:5" ht="15.5">
      <c r="E34" s="9"/>
    </row>
    <row r="35" spans="5:5" ht="15.5">
      <c r="E35" s="9"/>
    </row>
    <row r="36" spans="5:5" ht="15.5">
      <c r="E36" s="9"/>
    </row>
    <row r="37" spans="5:5" ht="15.5">
      <c r="E37" s="9"/>
    </row>
    <row r="38" spans="5:5" ht="15.5">
      <c r="E38" s="9"/>
    </row>
    <row r="39" spans="5:5" ht="15.5">
      <c r="E39" s="9"/>
    </row>
    <row r="40" spans="5:5" ht="15.5">
      <c r="E40" s="9"/>
    </row>
    <row r="41" spans="5:5" ht="15.5">
      <c r="E41" s="9"/>
    </row>
    <row r="42" spans="5:5" ht="15.5">
      <c r="E42" s="9"/>
    </row>
    <row r="43" spans="5:5" ht="15.5">
      <c r="E43" s="9"/>
    </row>
    <row r="44" spans="5:5" ht="15.5">
      <c r="E44" s="9"/>
    </row>
    <row r="45" spans="5:5" ht="15.5">
      <c r="E45" s="9"/>
    </row>
    <row r="46" spans="5:5" ht="15.5">
      <c r="E46" s="9"/>
    </row>
    <row r="47" spans="5:5" ht="15.5">
      <c r="E47" s="9"/>
    </row>
    <row r="48" spans="5:5" ht="15.5">
      <c r="E48" s="9"/>
    </row>
    <row r="49" spans="5:5" ht="15.5">
      <c r="E49" s="9"/>
    </row>
    <row r="50" spans="5:5" ht="15.5">
      <c r="E50" s="9"/>
    </row>
    <row r="51" spans="5:5" ht="15.5">
      <c r="E51" s="9"/>
    </row>
    <row r="52" spans="5:5" ht="15.5">
      <c r="E52" s="9"/>
    </row>
    <row r="53" spans="5:5" ht="15.5">
      <c r="E53" s="9"/>
    </row>
    <row r="54" spans="5:5" ht="15.5">
      <c r="E54" s="9"/>
    </row>
    <row r="55" spans="5:5" ht="15.5">
      <c r="E55" s="9"/>
    </row>
    <row r="56" spans="5:5" ht="15.5">
      <c r="E56" s="9"/>
    </row>
    <row r="57" spans="5:5" ht="15.5">
      <c r="E57" s="9"/>
    </row>
    <row r="58" spans="5:5" ht="15.5">
      <c r="E58" s="9"/>
    </row>
    <row r="59" spans="5:5" ht="15.5">
      <c r="E59" s="9"/>
    </row>
    <row r="60" spans="5:5" ht="15.5">
      <c r="E60" s="9"/>
    </row>
    <row r="61" spans="5:5" ht="15.5">
      <c r="E61" s="9"/>
    </row>
    <row r="62" spans="5:5" ht="15.5">
      <c r="E62" s="9"/>
    </row>
    <row r="63" spans="5:5" ht="15.5">
      <c r="E63" s="9"/>
    </row>
    <row r="64" spans="5:5" ht="15.5">
      <c r="E64" s="9"/>
    </row>
    <row r="65" spans="5:5" ht="15.5">
      <c r="E65" s="9"/>
    </row>
    <row r="66" spans="5:5" ht="15.5">
      <c r="E66" s="9"/>
    </row>
    <row r="67" spans="5:5" ht="15.5">
      <c r="E67" s="9"/>
    </row>
    <row r="68" spans="5:5" ht="15.5">
      <c r="E68" s="9"/>
    </row>
    <row r="69" spans="5:5" ht="15.5">
      <c r="E69" s="9"/>
    </row>
    <row r="70" spans="5:5" ht="15.5">
      <c r="E70" s="9"/>
    </row>
    <row r="71" spans="5:5" ht="15.5">
      <c r="E71" s="9"/>
    </row>
    <row r="72" spans="5:5" ht="15.5">
      <c r="E72" s="9"/>
    </row>
    <row r="73" spans="5:5" ht="15.5">
      <c r="E73" s="9"/>
    </row>
    <row r="74" spans="5:5" ht="15.5">
      <c r="E74" s="9"/>
    </row>
    <row r="75" spans="5:5" ht="15.5">
      <c r="E75" s="9"/>
    </row>
    <row r="76" spans="5:5" ht="15.5">
      <c r="E76" s="9"/>
    </row>
    <row r="77" spans="5:5" ht="15.5">
      <c r="E77" s="9"/>
    </row>
    <row r="78" spans="5:5" ht="15.5">
      <c r="E78" s="9"/>
    </row>
    <row r="79" spans="5:5" ht="15.5">
      <c r="E79" s="9"/>
    </row>
    <row r="80" spans="5:5" ht="15.5">
      <c r="E80" s="9"/>
    </row>
    <row r="81" spans="5:5" ht="15.5">
      <c r="E81" s="9"/>
    </row>
    <row r="82" spans="5:5" ht="15.5">
      <c r="E82" s="9"/>
    </row>
    <row r="83" spans="5:5" ht="15.5">
      <c r="E83" s="9"/>
    </row>
    <row r="84" spans="5:5" ht="15.5">
      <c r="E84" s="9"/>
    </row>
    <row r="85" spans="5:5" ht="15.5">
      <c r="E85" s="9"/>
    </row>
    <row r="86" spans="5:5" ht="15.5">
      <c r="E86" s="9"/>
    </row>
    <row r="87" spans="5:5" ht="15.5">
      <c r="E87" s="9"/>
    </row>
    <row r="88" spans="5:5" ht="15.5">
      <c r="E88" s="9"/>
    </row>
    <row r="89" spans="5:5" ht="15.5">
      <c r="E89" s="9"/>
    </row>
    <row r="90" spans="5:5" ht="15.5">
      <c r="E90" s="9"/>
    </row>
    <row r="91" spans="5:5" ht="15.5">
      <c r="E91" s="9"/>
    </row>
    <row r="92" spans="5:5" ht="15.5">
      <c r="E92" s="9"/>
    </row>
    <row r="93" spans="5:5" ht="15.5">
      <c r="E93" s="9"/>
    </row>
    <row r="94" spans="5:5" ht="15.5">
      <c r="E94" s="9"/>
    </row>
    <row r="95" spans="5:5" ht="15.5">
      <c r="E95" s="9"/>
    </row>
    <row r="96" spans="5:5" ht="15.5">
      <c r="E96" s="9"/>
    </row>
    <row r="97" spans="5:5" ht="15.5">
      <c r="E97" s="9"/>
    </row>
    <row r="98" spans="5:5" ht="15.5">
      <c r="E98" s="9"/>
    </row>
    <row r="99" spans="5:5" ht="15.5">
      <c r="E99" s="9"/>
    </row>
    <row r="100" spans="5:5" ht="15.5">
      <c r="E100" s="9"/>
    </row>
    <row r="101" spans="5:5" ht="15.5">
      <c r="E101" s="9"/>
    </row>
    <row r="102" spans="5:5" ht="15.5">
      <c r="E102" s="9"/>
    </row>
    <row r="103" spans="5:5" ht="15.5">
      <c r="E103" s="9"/>
    </row>
    <row r="104" spans="5:5" ht="15.5">
      <c r="E104" s="9"/>
    </row>
    <row r="105" spans="5:5" ht="15.5">
      <c r="E105" s="9"/>
    </row>
    <row r="106" spans="5:5" ht="15.5">
      <c r="E106" s="9"/>
    </row>
    <row r="107" spans="5:5" ht="15.5">
      <c r="E107" s="9"/>
    </row>
    <row r="108" spans="5:5" ht="15.5">
      <c r="E108" s="9"/>
    </row>
    <row r="109" spans="5:5" ht="15.5">
      <c r="E109" s="9"/>
    </row>
    <row r="110" spans="5:5" ht="15.5">
      <c r="E110" s="9"/>
    </row>
    <row r="111" spans="5:5" ht="15.5">
      <c r="E111" s="9"/>
    </row>
    <row r="112" spans="5:5" ht="15.5">
      <c r="E112" s="9"/>
    </row>
    <row r="113" spans="5:5" ht="15.5">
      <c r="E113" s="9"/>
    </row>
    <row r="114" spans="5:5" ht="15.5">
      <c r="E114" s="9"/>
    </row>
    <row r="115" spans="5:5" ht="15.5">
      <c r="E115" s="9"/>
    </row>
    <row r="116" spans="5:5" ht="15.5">
      <c r="E116" s="9"/>
    </row>
  </sheetData>
  <phoneticPr fontId="13" type="noConversion"/>
  <pageMargins left="0.7" right="0.7" top="0.75" bottom="0.75" header="0.3" footer="0.3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sqref="A1:XFD7"/>
    </sheetView>
  </sheetViews>
  <sheetFormatPr baseColWidth="10" defaultColWidth="9.296875" defaultRowHeight="13"/>
  <cols>
    <col min="1" max="1" width="53.296875" customWidth="1"/>
    <col min="2" max="2" width="49.5" customWidth="1"/>
    <col min="3" max="3" width="1.5" customWidth="1"/>
  </cols>
  <sheetData>
    <row r="1" spans="1:1" ht="22" customHeight="1">
      <c r="A1" s="1" t="s">
        <v>8</v>
      </c>
    </row>
    <row r="2" spans="1:1" ht="18" customHeight="1">
      <c r="A2" s="2" t="s">
        <v>9</v>
      </c>
    </row>
    <row r="3" spans="1:1" ht="18" customHeight="1">
      <c r="A3" s="2" t="s">
        <v>10</v>
      </c>
    </row>
    <row r="4" spans="1:1" ht="18" customHeight="1">
      <c r="A4" s="2" t="s">
        <v>11</v>
      </c>
    </row>
    <row r="5" spans="1:1" ht="18" customHeight="1">
      <c r="A5" t="s">
        <v>12</v>
      </c>
    </row>
    <row r="6" spans="1:1" ht="18" customHeight="1">
      <c r="A6" s="2" t="s">
        <v>13</v>
      </c>
    </row>
    <row r="7" spans="1:1" ht="18" customHeight="1">
      <c r="A7" s="2" t="s">
        <v>14</v>
      </c>
    </row>
  </sheetData>
  <phoneticPr fontId="13" type="noConversion"/>
  <pageMargins left="0.7" right="0.7" top="0.75" bottom="0.75" header="0.3" footer="0.3"/>
  <pageSetup paperSize="9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Table 1</vt:lpstr>
      <vt:lpstr>Table 2</vt:lpstr>
      <vt:lpstr>Table 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Bestellformular_mit_Linien.indd</dc:title>
  <dc:creator>admin</dc:creator>
  <cp:lastModifiedBy>Seeholzer</cp:lastModifiedBy>
  <cp:lastPrinted>2020-12-02T22:04:10Z</cp:lastPrinted>
  <dcterms:created xsi:type="dcterms:W3CDTF">2016-10-25T17:57:21Z</dcterms:created>
  <dcterms:modified xsi:type="dcterms:W3CDTF">2020-12-02T22:04:18Z</dcterms:modified>
</cp:coreProperties>
</file>